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ublic\TK資料各種\おもしろ科学探検工房\ブルブル虫ちゃん\J227 こども科学館(24.11.16)\報告書\"/>
    </mc:Choice>
  </mc:AlternateContent>
  <xr:revisionPtr revIDLastSave="0" documentId="13_ncr:1_{352A1C28-559C-4526-8723-9F8019ACD3EC}" xr6:coauthVersionLast="47" xr6:coauthVersionMax="47" xr10:uidLastSave="{00000000-0000-0000-0000-000000000000}"/>
  <bookViews>
    <workbookView xWindow="768" yWindow="0" windowWidth="22116" windowHeight="12240" xr2:uid="{00000000-000D-0000-FFFF-FFFF00000000}"/>
  </bookViews>
  <sheets>
    <sheet name="シナリオ" sheetId="1" r:id="rId1"/>
  </sheets>
  <definedNames>
    <definedName name="_xlnm.Print_Area" localSheetId="0">シナリオ!$A$1:$O$60</definedName>
    <definedName name="人数１">#REF!</definedName>
    <definedName name="人数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H16" i="1"/>
  <c r="F16" i="1"/>
  <c r="G16" i="1"/>
  <c r="J16" i="1" s="1"/>
  <c r="I16" i="1"/>
  <c r="G17" i="1" l="1"/>
  <c r="F17" i="1"/>
  <c r="H17" i="1"/>
  <c r="K16" i="1"/>
  <c r="K15" i="1" l="1"/>
  <c r="I17" i="1"/>
  <c r="J17" i="1" s="1"/>
  <c r="K14" i="1"/>
</calcChain>
</file>

<file path=xl/sharedStrings.xml><?xml version="1.0" encoding="utf-8"?>
<sst xmlns="http://schemas.openxmlformats.org/spreadsheetml/2006/main" count="66" uniqueCount="65">
  <si>
    <t>4年</t>
    <rPh sb="1" eb="2">
      <t>ネン</t>
    </rPh>
    <phoneticPr fontId="2"/>
  </si>
  <si>
    <t>5年　　</t>
    <rPh sb="1" eb="2">
      <t>ネン</t>
    </rPh>
    <phoneticPr fontId="2"/>
  </si>
  <si>
    <t>6年</t>
    <rPh sb="1" eb="2">
      <t>ネン</t>
    </rPh>
    <phoneticPr fontId="2"/>
  </si>
  <si>
    <t>計</t>
    <rPh sb="0" eb="1">
      <t>ケイ</t>
    </rPh>
    <phoneticPr fontId="2"/>
  </si>
  <si>
    <t>構成（％）</t>
    <rPh sb="0" eb="2">
      <t>コウセイ</t>
    </rPh>
    <phoneticPr fontId="2"/>
  </si>
  <si>
    <t>アンケート</t>
    <phoneticPr fontId="2"/>
  </si>
  <si>
    <t>児童</t>
    <rPh sb="0" eb="2">
      <t>ジドウ</t>
    </rPh>
    <phoneticPr fontId="2"/>
  </si>
  <si>
    <t>報告：東G　高橋　正明</t>
    <rPh sb="0" eb="2">
      <t>ホウコク</t>
    </rPh>
    <rPh sb="3" eb="4">
      <t>ヒガシ</t>
    </rPh>
    <rPh sb="6" eb="8">
      <t>タカハシ</t>
    </rPh>
    <rPh sb="9" eb="11">
      <t>マサアキ</t>
    </rPh>
    <phoneticPr fontId="2"/>
  </si>
  <si>
    <t>実験　１</t>
    <rPh sb="0" eb="2">
      <t>ジッケン</t>
    </rPh>
    <phoneticPr fontId="5"/>
  </si>
  <si>
    <t>実験　２</t>
    <rPh sb="0" eb="2">
      <t>ジッケン</t>
    </rPh>
    <phoneticPr fontId="5"/>
  </si>
  <si>
    <t>工作</t>
    <rPh sb="0" eb="2">
      <t>コウサク</t>
    </rPh>
    <phoneticPr fontId="5"/>
  </si>
  <si>
    <t>　</t>
    <phoneticPr fontId="2"/>
  </si>
  <si>
    <t>体験塾概要　　</t>
    <rPh sb="0" eb="2">
      <t>タイケン</t>
    </rPh>
    <rPh sb="2" eb="3">
      <t>ジュク</t>
    </rPh>
    <rPh sb="3" eb="5">
      <t>ガイヨウ</t>
    </rPh>
    <phoneticPr fontId="5"/>
  </si>
  <si>
    <t xml:space="preserve">５.　体験塾内容　 </t>
    <rPh sb="3" eb="5">
      <t>タイケン</t>
    </rPh>
    <rPh sb="5" eb="6">
      <t>ジュク</t>
    </rPh>
    <rPh sb="6" eb="8">
      <t>ナイヨウ</t>
    </rPh>
    <phoneticPr fontId="2"/>
  </si>
  <si>
    <t>＊　概要</t>
    <rPh sb="2" eb="4">
      <t>ガイヨウ</t>
    </rPh>
    <phoneticPr fontId="2"/>
  </si>
  <si>
    <t>６．　概要・反省点、他</t>
    <rPh sb="3" eb="5">
      <t>ガイヨウ</t>
    </rPh>
    <rPh sb="6" eb="8">
      <t>ハンセイ</t>
    </rPh>
    <rPh sb="8" eb="9">
      <t>テン</t>
    </rPh>
    <rPh sb="10" eb="11">
      <t>ホカ</t>
    </rPh>
    <phoneticPr fontId="2"/>
  </si>
  <si>
    <t>2.　テーマ　　　　ぶるぶる虫ちゃん　　「振動ってなんだろう」</t>
    <rPh sb="14" eb="15">
      <t>ムシ</t>
    </rPh>
    <rPh sb="21" eb="23">
      <t>シンドウ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</si>
  <si>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</si>
  <si>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</si>
  <si>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小計</t>
    <rPh sb="0" eb="2">
      <t>ショウケイ</t>
    </rPh>
    <phoneticPr fontId="2"/>
  </si>
  <si>
    <t>構成比</t>
    <rPh sb="0" eb="3">
      <t>コウセイヒ</t>
    </rPh>
    <phoneticPr fontId="2"/>
  </si>
  <si>
    <t xml:space="preserve"> </t>
    <phoneticPr fontId="2"/>
  </si>
  <si>
    <t>ぶるぶる虫ちゃん</t>
    <rPh sb="4" eb="5">
      <t>ムシ</t>
    </rPh>
    <phoneticPr fontId="5"/>
  </si>
  <si>
    <t xml:space="preserve"> </t>
    <phoneticPr fontId="2"/>
  </si>
  <si>
    <t>・全体の説明を主任が、　実験指導、および工作指導を
　主任、サブ主任およびアシスタントが行った。　
・実験により振動の働き、伝わり方、振動が物を動かすことを体感する。
・振動を体感する、ぶるぶる虫ちゃんの工作を行なう</t>
    <rPh sb="1" eb="3">
      <t>ゼンタイ</t>
    </rPh>
    <rPh sb="4" eb="6">
      <t>セツメイ</t>
    </rPh>
    <rPh sb="7" eb="9">
      <t>シュニン</t>
    </rPh>
    <rPh sb="20" eb="22">
      <t>コウサク</t>
    </rPh>
    <rPh sb="22" eb="24">
      <t>シドウ</t>
    </rPh>
    <rPh sb="27" eb="29">
      <t>シュニン</t>
    </rPh>
    <rPh sb="32" eb="34">
      <t>シュニン</t>
    </rPh>
    <rPh sb="44" eb="45">
      <t>オコナ</t>
    </rPh>
    <rPh sb="51" eb="53">
      <t>ジッケン</t>
    </rPh>
    <rPh sb="56" eb="58">
      <t>シンドウ</t>
    </rPh>
    <rPh sb="59" eb="60">
      <t>ハタラ</t>
    </rPh>
    <rPh sb="62" eb="63">
      <t>ツタ</t>
    </rPh>
    <rPh sb="65" eb="66">
      <t>カタ</t>
    </rPh>
    <rPh sb="67" eb="69">
      <t>シンドウ</t>
    </rPh>
    <rPh sb="70" eb="71">
      <t>モノ</t>
    </rPh>
    <rPh sb="72" eb="73">
      <t>ウゴ</t>
    </rPh>
    <rPh sb="78" eb="80">
      <t>タイカン</t>
    </rPh>
    <rPh sb="85" eb="87">
      <t>シンドウ</t>
    </rPh>
    <rPh sb="88" eb="90">
      <t>タイカン</t>
    </rPh>
    <rPh sb="97" eb="98">
      <t>ムシ</t>
    </rPh>
    <rPh sb="102" eb="104">
      <t>コウサク</t>
    </rPh>
    <rPh sb="105" eb="106">
      <t>オコ</t>
    </rPh>
    <phoneticPr fontId="5"/>
  </si>
  <si>
    <t>・ガリガリトンボ
　振動の不思議を体験</t>
    <rPh sb="10" eb="12">
      <t>シンドウ</t>
    </rPh>
    <rPh sb="13" eb="16">
      <t>フシギ</t>
    </rPh>
    <rPh sb="17" eb="19">
      <t>タイケン</t>
    </rPh>
    <phoneticPr fontId="5"/>
  </si>
  <si>
    <t>・ケースにブラシで作った船､人形､他を入れ､ケースを
　振動させた時の､船や､人形の動き方を観察する。
・何がおこったか､なぜそうなるかを考えて、
　各自発表してもらった。</t>
    <rPh sb="9" eb="10">
      <t>ツク</t>
    </rPh>
    <rPh sb="12" eb="13">
      <t>フネ</t>
    </rPh>
    <rPh sb="14" eb="16">
      <t>ニンギョウ</t>
    </rPh>
    <rPh sb="17" eb="18">
      <t>ホカ</t>
    </rPh>
    <rPh sb="19" eb="20">
      <t>イ</t>
    </rPh>
    <rPh sb="28" eb="30">
      <t>シンドウ</t>
    </rPh>
    <rPh sb="33" eb="34">
      <t>トキ</t>
    </rPh>
    <rPh sb="36" eb="37">
      <t>フネ</t>
    </rPh>
    <rPh sb="39" eb="41">
      <t>ニンギョウ</t>
    </rPh>
    <rPh sb="42" eb="43">
      <t>ウゴ</t>
    </rPh>
    <rPh sb="44" eb="45">
      <t>カタ</t>
    </rPh>
    <rPh sb="46" eb="48">
      <t>カンサツ</t>
    </rPh>
    <rPh sb="53" eb="54">
      <t>ナニ</t>
    </rPh>
    <rPh sb="69" eb="70">
      <t>カンガ</t>
    </rPh>
    <rPh sb="75" eb="77">
      <t>カクジ</t>
    </rPh>
    <rPh sb="77" eb="79">
      <t>ハッピョウ</t>
    </rPh>
    <phoneticPr fontId="2"/>
  </si>
  <si>
    <t>参観者</t>
    <rPh sb="0" eb="3">
      <t>サンカンシャ</t>
    </rPh>
    <phoneticPr fontId="2"/>
  </si>
  <si>
    <t>＊　主任総括</t>
    <rPh sb="2" eb="4">
      <t>シュニン</t>
    </rPh>
    <rPh sb="4" eb="6">
      <t>ソウカツ</t>
    </rPh>
    <phoneticPr fontId="2"/>
  </si>
  <si>
    <t>参加者を対象にアンケートを実施した。</t>
    <rPh sb="0" eb="2">
      <t>サンカ</t>
    </rPh>
    <rPh sb="2" eb="3">
      <t>シャ</t>
    </rPh>
    <rPh sb="4" eb="6">
      <t>タイショウ</t>
    </rPh>
    <rPh sb="13" eb="15">
      <t>ジッシ</t>
    </rPh>
    <phoneticPr fontId="2"/>
  </si>
  <si>
    <t>・歯ブラシボートの
　運動会、他
　振動の伝わり、振動
　で物が動くことを体験</t>
    <rPh sb="1" eb="2">
      <t>ハ</t>
    </rPh>
    <rPh sb="11" eb="14">
      <t>ウンドウカイ</t>
    </rPh>
    <rPh sb="15" eb="16">
      <t>ホカ</t>
    </rPh>
    <rPh sb="18" eb="20">
      <t>シンドウ</t>
    </rPh>
    <rPh sb="21" eb="22">
      <t>ツタ</t>
    </rPh>
    <rPh sb="25" eb="27">
      <t>シンドウ</t>
    </rPh>
    <rPh sb="30" eb="31">
      <t>モノ</t>
    </rPh>
    <rPh sb="32" eb="33">
      <t>ウゴ</t>
    </rPh>
    <rPh sb="37" eb="39">
      <t>タイケン</t>
    </rPh>
    <phoneticPr fontId="5"/>
  </si>
  <si>
    <t>７．　アンケート要約（詳細は別シート参照）、他</t>
    <rPh sb="8" eb="10">
      <t>ヨウヤク</t>
    </rPh>
    <rPh sb="11" eb="13">
      <t>ショウサイ</t>
    </rPh>
    <rPh sb="14" eb="15">
      <t>ベツ</t>
    </rPh>
    <rPh sb="18" eb="20">
      <t>サンショウ</t>
    </rPh>
    <rPh sb="22" eb="23">
      <t>ホカ</t>
    </rPh>
    <phoneticPr fontId="2"/>
  </si>
  <si>
    <t>・反省会での指摘事項は今後検討し、次回以降の体験塾に反映させたい。</t>
    <rPh sb="1" eb="3">
      <t>ハンセイ</t>
    </rPh>
    <rPh sb="3" eb="4">
      <t>カイ</t>
    </rPh>
    <rPh sb="6" eb="8">
      <t>シテキ</t>
    </rPh>
    <rPh sb="8" eb="10">
      <t>ジコウ</t>
    </rPh>
    <rPh sb="11" eb="13">
      <t>コンゴ</t>
    </rPh>
    <rPh sb="13" eb="15">
      <t>ケントウ</t>
    </rPh>
    <rPh sb="17" eb="19">
      <t>ジカイ</t>
    </rPh>
    <rPh sb="19" eb="21">
      <t>イコウ</t>
    </rPh>
    <rPh sb="22" eb="24">
      <t>タイケン</t>
    </rPh>
    <rPh sb="24" eb="25">
      <t>ジュク</t>
    </rPh>
    <rPh sb="26" eb="28">
      <t>ハンエイ</t>
    </rPh>
    <phoneticPr fontId="2"/>
  </si>
  <si>
    <t>3年</t>
    <rPh sb="1" eb="2">
      <t>ネン</t>
    </rPh>
    <phoneticPr fontId="2"/>
  </si>
  <si>
    <t>・右の写真に示す、予備組立てをしたガリガリトンボを
　各自に配付、曲がるストローを付け完成させる。
・曲るストローのギザギザ分を爪などでこすり、
　振動が羽根の回転運動の変る不思議を体感する。
・さらに、なぜ振動が回転に変るかを考えてみる。</t>
    <rPh sb="1" eb="2">
      <t>ミギ</t>
    </rPh>
    <rPh sb="3" eb="5">
      <t>シャシン</t>
    </rPh>
    <rPh sb="6" eb="7">
      <t>シメ</t>
    </rPh>
    <rPh sb="9" eb="11">
      <t>ヨビ</t>
    </rPh>
    <rPh sb="11" eb="13">
      <t>クミタ</t>
    </rPh>
    <rPh sb="27" eb="29">
      <t>カクジ</t>
    </rPh>
    <rPh sb="30" eb="32">
      <t>ハイフ</t>
    </rPh>
    <rPh sb="33" eb="34">
      <t>マ</t>
    </rPh>
    <rPh sb="41" eb="42">
      <t>ツ</t>
    </rPh>
    <rPh sb="43" eb="45">
      <t>カンセイ</t>
    </rPh>
    <rPh sb="51" eb="52">
      <t>マガ</t>
    </rPh>
    <rPh sb="62" eb="63">
      <t>ブ</t>
    </rPh>
    <rPh sb="64" eb="65">
      <t>ツメ</t>
    </rPh>
    <rPh sb="74" eb="76">
      <t>シンドウ</t>
    </rPh>
    <rPh sb="77" eb="79">
      <t>ハネ</t>
    </rPh>
    <rPh sb="80" eb="82">
      <t>カイテン</t>
    </rPh>
    <rPh sb="82" eb="84">
      <t>ウンドウ</t>
    </rPh>
    <rPh sb="85" eb="86">
      <t>カワ</t>
    </rPh>
    <rPh sb="87" eb="90">
      <t>フシギ</t>
    </rPh>
    <rPh sb="91" eb="93">
      <t>タイカン</t>
    </rPh>
    <rPh sb="104" eb="106">
      <t>シンドウ</t>
    </rPh>
    <rPh sb="107" eb="109">
      <t>カイテン</t>
    </rPh>
    <rPh sb="110" eb="111">
      <t>カワ</t>
    </rPh>
    <rPh sb="114" eb="115">
      <t>カンガ</t>
    </rPh>
    <phoneticPr fontId="2"/>
  </si>
  <si>
    <t>・実験で、ガリガリトンボの動き、ブラシの運動会の様々な動きに興味を示すと共に、様々な振動の与え方を
　試みるなど、皆、思い思いに振動実験を楽しんでいた。</t>
    <rPh sb="1" eb="3">
      <t>ジッケン</t>
    </rPh>
    <rPh sb="13" eb="14">
      <t>ウゴ</t>
    </rPh>
    <rPh sb="20" eb="23">
      <t>ウンドウカイ</t>
    </rPh>
    <rPh sb="24" eb="26">
      <t>サマザマ</t>
    </rPh>
    <rPh sb="27" eb="28">
      <t>ウゴ</t>
    </rPh>
    <rPh sb="30" eb="32">
      <t>キョウミ</t>
    </rPh>
    <rPh sb="33" eb="34">
      <t>シメ</t>
    </rPh>
    <rPh sb="36" eb="37">
      <t>トモ</t>
    </rPh>
    <rPh sb="39" eb="41">
      <t>サマザマ</t>
    </rPh>
    <rPh sb="42" eb="44">
      <t>シンドウ</t>
    </rPh>
    <rPh sb="45" eb="46">
      <t>アタ</t>
    </rPh>
    <rPh sb="47" eb="48">
      <t>カタ</t>
    </rPh>
    <rPh sb="51" eb="52">
      <t>ココロ</t>
    </rPh>
    <rPh sb="57" eb="58">
      <t>ミナ</t>
    </rPh>
    <rPh sb="59" eb="60">
      <t>オモ</t>
    </rPh>
    <rPh sb="61" eb="62">
      <t>オモ</t>
    </rPh>
    <rPh sb="64" eb="66">
      <t>シンドウ</t>
    </rPh>
    <rPh sb="66" eb="68">
      <t>ジッケン</t>
    </rPh>
    <rPh sb="69" eb="70">
      <t>タノ</t>
    </rPh>
    <phoneticPr fontId="2"/>
  </si>
  <si>
    <t>・工作では一部、難航する子もいたが、アシスタントの皆様の適切な指導で、全員が無事工作を完成させた。　
　　</t>
    <rPh sb="1" eb="3">
      <t>コウサク</t>
    </rPh>
    <rPh sb="5" eb="7">
      <t>イチブ</t>
    </rPh>
    <rPh sb="8" eb="10">
      <t>ナンコウ</t>
    </rPh>
    <rPh sb="12" eb="13">
      <t>コ</t>
    </rPh>
    <rPh sb="25" eb="27">
      <t>ミナサマ</t>
    </rPh>
    <rPh sb="28" eb="30">
      <t>テキセツ</t>
    </rPh>
    <rPh sb="31" eb="33">
      <t>シドウ</t>
    </rPh>
    <rPh sb="35" eb="37">
      <t>ゼンイン</t>
    </rPh>
    <rPh sb="38" eb="40">
      <t>ブジ</t>
    </rPh>
    <rPh sb="40" eb="42">
      <t>コウサク</t>
    </rPh>
    <rPh sb="43" eb="45">
      <t>カンセイ</t>
    </rPh>
    <phoneticPr fontId="2"/>
  </si>
  <si>
    <t>＊　反省会での報告、指摘事項、他</t>
    <rPh sb="2" eb="4">
      <t>ハンセイ</t>
    </rPh>
    <rPh sb="4" eb="5">
      <t>カイ</t>
    </rPh>
    <rPh sb="7" eb="9">
      <t>ホウコク</t>
    </rPh>
    <rPh sb="10" eb="12">
      <t>シテキ</t>
    </rPh>
    <rPh sb="12" eb="14">
      <t>ジコウ</t>
    </rPh>
    <rPh sb="15" eb="16">
      <t>ホカ</t>
    </rPh>
    <phoneticPr fontId="2"/>
  </si>
  <si>
    <t>はまぎん　こども宇宙科学館</t>
    <rPh sb="8" eb="10">
      <t>ウチュウ</t>
    </rPh>
    <phoneticPr fontId="2"/>
  </si>
  <si>
    <t>　　J227　 「ぶるぶる虫ちゃん」体験塾報告書</t>
    <rPh sb="13" eb="14">
      <t>ムシ</t>
    </rPh>
    <rPh sb="18" eb="20">
      <t>タイケン</t>
    </rPh>
    <rPh sb="20" eb="21">
      <t>ジュク</t>
    </rPh>
    <rPh sb="21" eb="24">
      <t>ホウコクショ</t>
    </rPh>
    <phoneticPr fontId="2"/>
  </si>
  <si>
    <t>以下に体験塾　J227　「ぶるぶる虫ちゃん」の実施報告をします。</t>
    <rPh sb="0" eb="2">
      <t>イカ</t>
    </rPh>
    <rPh sb="3" eb="5">
      <t>タイケン</t>
    </rPh>
    <rPh sb="5" eb="6">
      <t>ジュク</t>
    </rPh>
    <rPh sb="17" eb="18">
      <t>ムシ</t>
    </rPh>
    <rPh sb="23" eb="25">
      <t>ジッシ</t>
    </rPh>
    <rPh sb="25" eb="27">
      <t>ホウコク</t>
    </rPh>
    <phoneticPr fontId="2"/>
  </si>
  <si>
    <t xml:space="preserve">3.　参加人員　　　　　児童：7名　　　参観者：6名　 </t>
    <rPh sb="3" eb="5">
      <t>サンカ</t>
    </rPh>
    <rPh sb="5" eb="7">
      <t>ジンイン</t>
    </rPh>
    <rPh sb="12" eb="14">
      <t>ジドウ</t>
    </rPh>
    <rPh sb="16" eb="17">
      <t>ナ</t>
    </rPh>
    <phoneticPr fontId="2"/>
  </si>
  <si>
    <r>
      <rPr>
        <b/>
        <sz val="12"/>
        <rFont val="ＭＳ Ｐゴシック"/>
        <family val="3"/>
        <charset val="128"/>
      </rPr>
      <t>1.　開催日時・場所</t>
    </r>
    <r>
      <rPr>
        <sz val="12"/>
        <rFont val="ＭＳ Ｐゴシック"/>
        <family val="3"/>
        <charset val="128"/>
      </rPr>
      <t>　　本番　　2024年11月16日（土）　13:30～15:30　　</t>
    </r>
    <rPh sb="3" eb="5">
      <t>カイサイ</t>
    </rPh>
    <rPh sb="5" eb="7">
      <t>ニチジ</t>
    </rPh>
    <rPh sb="8" eb="10">
      <t>バショ</t>
    </rPh>
    <rPh sb="12" eb="14">
      <t>ホンバン</t>
    </rPh>
    <rPh sb="20" eb="21">
      <t>ネン</t>
    </rPh>
    <rPh sb="23" eb="24">
      <t>ガツ</t>
    </rPh>
    <rPh sb="26" eb="27">
      <t>ヒ</t>
    </rPh>
    <rPh sb="28" eb="29">
      <t>ド</t>
    </rPh>
    <phoneticPr fontId="2"/>
  </si>
  <si>
    <t>2024年11月 6日（水）　13:30～15:30</t>
    <rPh sb="12" eb="13">
      <t>ミズ</t>
    </rPh>
    <phoneticPr fontId="2"/>
  </si>
  <si>
    <t xml:space="preserve">主任指導員：高橋、　サブ主任：山崎福市（本番のみ）、　アシスタント：密島、 小林弘一、和田、笠井智子、  
 大内、軒原（本番のみ）、河野和子（北2、本番のみ）、　会場係：八木一夫、山田順子　　　　　
</t>
    <rPh sb="0" eb="2">
      <t>シュニン</t>
    </rPh>
    <rPh sb="2" eb="5">
      <t>シドウイン</t>
    </rPh>
    <rPh sb="6" eb="8">
      <t>タカハシ</t>
    </rPh>
    <rPh sb="12" eb="14">
      <t>シュニン</t>
    </rPh>
    <rPh sb="15" eb="17">
      <t>ヤマザキ</t>
    </rPh>
    <rPh sb="17" eb="19">
      <t>フクイチ</t>
    </rPh>
    <rPh sb="20" eb="22">
      <t>ホンバン</t>
    </rPh>
    <rPh sb="34" eb="36">
      <t>ミツシマ</t>
    </rPh>
    <rPh sb="38" eb="40">
      <t>コバヤシ</t>
    </rPh>
    <rPh sb="40" eb="42">
      <t>ヒロカズ</t>
    </rPh>
    <rPh sb="43" eb="45">
      <t>ワダ</t>
    </rPh>
    <rPh sb="46" eb="48">
      <t>カサイ</t>
    </rPh>
    <rPh sb="48" eb="50">
      <t>トモコ</t>
    </rPh>
    <rPh sb="55" eb="57">
      <t>オオウチ</t>
    </rPh>
    <rPh sb="58" eb="59">
      <t>ノキ</t>
    </rPh>
    <rPh sb="59" eb="60">
      <t>ハラ</t>
    </rPh>
    <rPh sb="61" eb="63">
      <t>ホンバン</t>
    </rPh>
    <rPh sb="67" eb="69">
      <t>カワノ</t>
    </rPh>
    <rPh sb="69" eb="71">
      <t>カズコ</t>
    </rPh>
    <rPh sb="72" eb="73">
      <t>キタ</t>
    </rPh>
    <rPh sb="75" eb="77">
      <t>ホンバン</t>
    </rPh>
    <rPh sb="82" eb="84">
      <t>カイジョウ</t>
    </rPh>
    <rPh sb="84" eb="85">
      <t>カカリ</t>
    </rPh>
    <rPh sb="86" eb="88">
      <t>ヤギ</t>
    </rPh>
    <rPh sb="88" eb="90">
      <t>イチオ</t>
    </rPh>
    <rPh sb="91" eb="93">
      <t>ヤマダ</t>
    </rPh>
    <rPh sb="93" eb="95">
      <t>ジュンコ</t>
    </rPh>
    <phoneticPr fontId="2"/>
  </si>
  <si>
    <t xml:space="preserve">４.　参加スタッフ　　　11名　　 </t>
    <rPh sb="3" eb="4">
      <t>サン</t>
    </rPh>
    <rPh sb="14" eb="15">
      <t>メイ</t>
    </rPh>
    <phoneticPr fontId="2"/>
  </si>
  <si>
    <r>
      <t xml:space="preserve">        </t>
    </r>
    <r>
      <rPr>
        <b/>
        <sz val="12"/>
        <color theme="1"/>
        <rFont val="ＭＳ Ｐゴシック"/>
        <family val="3"/>
        <charset val="128"/>
        <scheme val="minor"/>
      </rPr>
      <t xml:space="preserve"> リハ</t>
    </r>
    <phoneticPr fontId="2"/>
  </si>
  <si>
    <t xml:space="preserve">・ぶるぶる虫ちゃん（振動で動く虫？）を作る。
・今回は工作と実験の時間を含め2時間10分で
　終える様以下の工夫で、時間短縮を図った。　
　➀　電気回路部分の半田付けを事前に行なう。
　➁　脚の部分の一部組み立てを事前行なう。
　③　目玉、触角部の予備組立てを行う。
　結果、参加人数が少ないことも有、若干時間を余して全員完了した。
・アシスタントの皆様の適切な指導で、全員スムーズに工作を完成させた。
・ぶるぶる虫ちゃんの動きが、それぞれ異なることに、参加者は興味津津。
・走り方を変えるため、足の向きを変えるなど、色々チャレンジしていた。
・試走コースを設置して、走り方を楽しんだ。
</t>
    <rPh sb="19" eb="20">
      <t>ツク</t>
    </rPh>
    <rPh sb="24" eb="26">
      <t>コンカイ</t>
    </rPh>
    <rPh sb="27" eb="29">
      <t>コウサク</t>
    </rPh>
    <rPh sb="30" eb="32">
      <t>ジッケン</t>
    </rPh>
    <rPh sb="33" eb="35">
      <t>ジカン</t>
    </rPh>
    <rPh sb="36" eb="37">
      <t>フク</t>
    </rPh>
    <rPh sb="39" eb="41">
      <t>ジカン</t>
    </rPh>
    <rPh sb="43" eb="44">
      <t>フン</t>
    </rPh>
    <rPh sb="54" eb="56">
      <t>クフウ</t>
    </rPh>
    <rPh sb="58" eb="60">
      <t>ジカン</t>
    </rPh>
    <rPh sb="60" eb="62">
      <t>タンシュク</t>
    </rPh>
    <rPh sb="63" eb="64">
      <t>ハカ</t>
    </rPh>
    <rPh sb="72" eb="74">
      <t>デンキ</t>
    </rPh>
    <rPh sb="74" eb="76">
      <t>カイロ</t>
    </rPh>
    <rPh sb="76" eb="78">
      <t>ブブン</t>
    </rPh>
    <rPh sb="79" eb="81">
      <t>ハンダ</t>
    </rPh>
    <rPh sb="81" eb="82">
      <t>ヅ</t>
    </rPh>
    <rPh sb="84" eb="86">
      <t>ジゼン</t>
    </rPh>
    <rPh sb="87" eb="88">
      <t>オコ</t>
    </rPh>
    <rPh sb="95" eb="96">
      <t>アシ</t>
    </rPh>
    <rPh sb="97" eb="99">
      <t>ブブン</t>
    </rPh>
    <rPh sb="100" eb="102">
      <t>イチブ</t>
    </rPh>
    <rPh sb="102" eb="103">
      <t>ク</t>
    </rPh>
    <rPh sb="104" eb="105">
      <t>タ</t>
    </rPh>
    <rPh sb="107" eb="109">
      <t>ジゼン</t>
    </rPh>
    <rPh sb="109" eb="110">
      <t>オコ</t>
    </rPh>
    <rPh sb="117" eb="119">
      <t>メダマ</t>
    </rPh>
    <rPh sb="120" eb="122">
      <t>ショッカク</t>
    </rPh>
    <rPh sb="122" eb="123">
      <t>ブ</t>
    </rPh>
    <rPh sb="124" eb="126">
      <t>ヨビ</t>
    </rPh>
    <rPh sb="126" eb="128">
      <t>クミタ</t>
    </rPh>
    <rPh sb="130" eb="131">
      <t>オコナ</t>
    </rPh>
    <rPh sb="135" eb="137">
      <t>ケッカ</t>
    </rPh>
    <rPh sb="138" eb="140">
      <t>サンカ</t>
    </rPh>
    <rPh sb="140" eb="142">
      <t>ニンズウ</t>
    </rPh>
    <rPh sb="143" eb="144">
      <t>スク</t>
    </rPh>
    <rPh sb="149" eb="150">
      <t>アリ</t>
    </rPh>
    <rPh sb="151" eb="153">
      <t>ジャッカン</t>
    </rPh>
    <rPh sb="153" eb="155">
      <t>ジカン</t>
    </rPh>
    <rPh sb="156" eb="157">
      <t>アマ</t>
    </rPh>
    <rPh sb="159" eb="161">
      <t>ゼンイン</t>
    </rPh>
    <rPh sb="161" eb="163">
      <t>カンリョウ</t>
    </rPh>
    <rPh sb="175" eb="177">
      <t>ミナサマ</t>
    </rPh>
    <rPh sb="178" eb="180">
      <t>テキセツ</t>
    </rPh>
    <rPh sb="181" eb="183">
      <t>シドウ</t>
    </rPh>
    <rPh sb="185" eb="187">
      <t>ゼンイン</t>
    </rPh>
    <rPh sb="192" eb="194">
      <t>コウサク</t>
    </rPh>
    <rPh sb="195" eb="197">
      <t>カンセイ</t>
    </rPh>
    <rPh sb="207" eb="208">
      <t>ムシ</t>
    </rPh>
    <rPh sb="212" eb="213">
      <t>ウゴ</t>
    </rPh>
    <rPh sb="220" eb="221">
      <t>コト</t>
    </rPh>
    <rPh sb="227" eb="230">
      <t>サンカシャ</t>
    </rPh>
    <rPh sb="231" eb="233">
      <t>キョウミ</t>
    </rPh>
    <rPh sb="233" eb="235">
      <t>シンシン</t>
    </rPh>
    <rPh sb="238" eb="239">
      <t>ハシ</t>
    </rPh>
    <rPh sb="240" eb="241">
      <t>カタ</t>
    </rPh>
    <rPh sb="242" eb="243">
      <t>カ</t>
    </rPh>
    <rPh sb="248" eb="249">
      <t>アシ</t>
    </rPh>
    <rPh sb="250" eb="251">
      <t>ム</t>
    </rPh>
    <rPh sb="253" eb="254">
      <t>カ</t>
    </rPh>
    <rPh sb="259" eb="261">
      <t>イロイロ</t>
    </rPh>
    <rPh sb="273" eb="275">
      <t>シソウ</t>
    </rPh>
    <rPh sb="279" eb="281">
      <t>セッチ</t>
    </rPh>
    <rPh sb="284" eb="285">
      <t>ハシ</t>
    </rPh>
    <rPh sb="286" eb="287">
      <t>カタ</t>
    </rPh>
    <rPh sb="288" eb="289">
      <t>タノ</t>
    </rPh>
    <phoneticPr fontId="2"/>
  </si>
  <si>
    <t>・振動を利用した物」の質問に、即座に「スマホ」との回答有。　スマホが小学生の間に定着している状況を</t>
    <rPh sb="1" eb="3">
      <t>シンドウ</t>
    </rPh>
    <rPh sb="4" eb="6">
      <t>リヨウ</t>
    </rPh>
    <rPh sb="8" eb="9">
      <t>モノ</t>
    </rPh>
    <rPh sb="11" eb="13">
      <t>シツモン</t>
    </rPh>
    <rPh sb="15" eb="17">
      <t>ソクザ</t>
    </rPh>
    <rPh sb="25" eb="27">
      <t>カイトウ</t>
    </rPh>
    <rPh sb="27" eb="28">
      <t>アリ</t>
    </rPh>
    <rPh sb="34" eb="37">
      <t>ショウガクセイ</t>
    </rPh>
    <rPh sb="38" eb="39">
      <t>アイダ</t>
    </rPh>
    <rPh sb="40" eb="42">
      <t>テイチャク</t>
    </rPh>
    <rPh sb="46" eb="48">
      <t>ジョウキョウ</t>
    </rPh>
    <phoneticPr fontId="2"/>
  </si>
  <si>
    <t>　実感させられが、その他の回答がなかなか思いつかない様であった。</t>
    <rPh sb="1" eb="3">
      <t>ジッカン</t>
    </rPh>
    <rPh sb="11" eb="12">
      <t>ホカ</t>
    </rPh>
    <rPh sb="13" eb="15">
      <t>カイトウ</t>
    </rPh>
    <rPh sb="20" eb="21">
      <t>オモ</t>
    </rPh>
    <rPh sb="26" eb="27">
      <t>ヨウ</t>
    </rPh>
    <phoneticPr fontId="2"/>
  </si>
  <si>
    <t>・一例として電動歯ブラシを紹介したら「アー」との反応、振動を利用した機器の例が身近に少ないことを
　再認識させられた。</t>
    <rPh sb="1" eb="3">
      <t>イチレイ</t>
    </rPh>
    <rPh sb="6" eb="8">
      <t>デンドウ</t>
    </rPh>
    <rPh sb="8" eb="9">
      <t>ハ</t>
    </rPh>
    <rPh sb="13" eb="15">
      <t>ショウカイ</t>
    </rPh>
    <rPh sb="24" eb="26">
      <t>ハンノウ</t>
    </rPh>
    <rPh sb="27" eb="29">
      <t>シンドウ</t>
    </rPh>
    <rPh sb="30" eb="32">
      <t>リヨウ</t>
    </rPh>
    <rPh sb="34" eb="36">
      <t>キキ</t>
    </rPh>
    <rPh sb="37" eb="38">
      <t>レイ</t>
    </rPh>
    <rPh sb="39" eb="41">
      <t>ミジカ</t>
    </rPh>
    <rPh sb="42" eb="43">
      <t>スク</t>
    </rPh>
    <rPh sb="50" eb="53">
      <t>サイニンシキ</t>
    </rPh>
    <phoneticPr fontId="2"/>
  </si>
  <si>
    <t>・工作を楽しんでいるこどもが多い印象であった。</t>
    <rPh sb="1" eb="3">
      <t>コウサク</t>
    </rPh>
    <rPh sb="4" eb="5">
      <t>タノ</t>
    </rPh>
    <rPh sb="14" eb="15">
      <t>オオ</t>
    </rPh>
    <rPh sb="16" eb="18">
      <t>インショウ</t>
    </rPh>
    <phoneticPr fontId="2"/>
  </si>
  <si>
    <t>・虫ちゃんの羽根や、胴体の色にこだわりを持つ子がいた。　　色を選択できる今のやり方は良いと感じた。</t>
    <rPh sb="1" eb="2">
      <t>ムシ</t>
    </rPh>
    <rPh sb="6" eb="8">
      <t>ハネ</t>
    </rPh>
    <rPh sb="10" eb="12">
      <t>ドウタイ</t>
    </rPh>
    <rPh sb="13" eb="14">
      <t>イロ</t>
    </rPh>
    <rPh sb="20" eb="21">
      <t>モ</t>
    </rPh>
    <rPh sb="22" eb="23">
      <t>コ</t>
    </rPh>
    <rPh sb="29" eb="30">
      <t>イロ</t>
    </rPh>
    <rPh sb="31" eb="33">
      <t>センタク</t>
    </rPh>
    <rPh sb="36" eb="37">
      <t>イマ</t>
    </rPh>
    <rPh sb="40" eb="41">
      <t>カタ</t>
    </rPh>
    <rPh sb="42" eb="43">
      <t>ヨ</t>
    </rPh>
    <rPh sb="45" eb="46">
      <t>カン</t>
    </rPh>
    <phoneticPr fontId="2"/>
  </si>
  <si>
    <t>・ブラシの運動会の実験では、実験のアイテムを同時に投入するのでは「無く、一個ずつ順に入れていき、</t>
    <rPh sb="5" eb="8">
      <t>ウンドウカイ</t>
    </rPh>
    <rPh sb="9" eb="11">
      <t>ジッケン</t>
    </rPh>
    <rPh sb="14" eb="16">
      <t>ジッケン</t>
    </rPh>
    <rPh sb="22" eb="24">
      <t>ドウジ</t>
    </rPh>
    <rPh sb="25" eb="27">
      <t>トウニュウ</t>
    </rPh>
    <rPh sb="33" eb="34">
      <t>ナ</t>
    </rPh>
    <rPh sb="36" eb="38">
      <t>イッコ</t>
    </rPh>
    <rPh sb="40" eb="41">
      <t>ジュン</t>
    </rPh>
    <rPh sb="42" eb="43">
      <t>イ</t>
    </rPh>
    <phoneticPr fontId="2"/>
  </si>
  <si>
    <t>　動き方の違いを、ゆっくり観察出来る様にした方が良い。　⇒　次回以降取り入れる。</t>
    <rPh sb="1" eb="2">
      <t>ウゴ</t>
    </rPh>
    <rPh sb="3" eb="4">
      <t>カタ</t>
    </rPh>
    <rPh sb="5" eb="6">
      <t>チガ</t>
    </rPh>
    <rPh sb="13" eb="15">
      <t>カンサツ</t>
    </rPh>
    <rPh sb="15" eb="17">
      <t>デキ</t>
    </rPh>
    <rPh sb="18" eb="19">
      <t>ヨウ</t>
    </rPh>
    <rPh sb="22" eb="23">
      <t>ホウ</t>
    </rPh>
    <rPh sb="24" eb="25">
      <t>ヨ</t>
    </rPh>
    <rPh sb="30" eb="32">
      <t>ジカイ</t>
    </rPh>
    <rPh sb="32" eb="34">
      <t>イコウ</t>
    </rPh>
    <rPh sb="34" eb="35">
      <t>ト</t>
    </rPh>
    <rPh sb="36" eb="37">
      <t>イ</t>
    </rPh>
    <phoneticPr fontId="2"/>
  </si>
  <si>
    <t>・3年生の親子ペアで、親ごさんが学齢前の子どもをつれてきた。　　今回は席に余裕があったので、親ごさんの</t>
    <rPh sb="2" eb="4">
      <t>ネンセイ</t>
    </rPh>
    <rPh sb="5" eb="7">
      <t>オヤコ</t>
    </rPh>
    <rPh sb="11" eb="12">
      <t>オヤ</t>
    </rPh>
    <rPh sb="16" eb="18">
      <t>ガクレイ</t>
    </rPh>
    <rPh sb="18" eb="19">
      <t>マエ</t>
    </rPh>
    <rPh sb="20" eb="21">
      <t>コ</t>
    </rPh>
    <rPh sb="32" eb="34">
      <t>コンカイ</t>
    </rPh>
    <rPh sb="35" eb="36">
      <t>セキ</t>
    </rPh>
    <rPh sb="37" eb="39">
      <t>ヨユウ</t>
    </rPh>
    <rPh sb="46" eb="47">
      <t>オヤ</t>
    </rPh>
    <phoneticPr fontId="2"/>
  </si>
  <si>
    <t>　隣に座らせた。　　これについて　</t>
    <rPh sb="1" eb="2">
      <t>トナリ</t>
    </rPh>
    <rPh sb="3" eb="4">
      <t>スワ</t>
    </rPh>
    <phoneticPr fontId="2"/>
  </si>
  <si>
    <t>　①今回は席に余裕が有ったから出来たが、同席、および同行は断るべき。</t>
    <rPh sb="2" eb="4">
      <t>コンカイ</t>
    </rPh>
    <rPh sb="5" eb="6">
      <t>セキ</t>
    </rPh>
    <rPh sb="7" eb="9">
      <t>ヨユウ</t>
    </rPh>
    <rPh sb="10" eb="11">
      <t>ア</t>
    </rPh>
    <rPh sb="15" eb="17">
      <t>デキ</t>
    </rPh>
    <rPh sb="20" eb="22">
      <t>ドウセキ</t>
    </rPh>
    <rPh sb="26" eb="28">
      <t>ドウコウ</t>
    </rPh>
    <rPh sb="29" eb="30">
      <t>コトワ</t>
    </rPh>
    <phoneticPr fontId="2"/>
  </si>
  <si>
    <t>　②学齢前でも、将来の体験塾参加者の予備群、参加は特に問題無いのでは。　
　等、議論百出。　結論が出せなかった。　⇒　今後、定例会等で皆さんの意見を伺い、方向性を決めたい。</t>
    <rPh sb="2" eb="4">
      <t>ガクレイ</t>
    </rPh>
    <rPh sb="4" eb="5">
      <t>マエ</t>
    </rPh>
    <rPh sb="8" eb="10">
      <t>ショウライ</t>
    </rPh>
    <rPh sb="11" eb="13">
      <t>タイケン</t>
    </rPh>
    <rPh sb="13" eb="14">
      <t>ジュク</t>
    </rPh>
    <rPh sb="14" eb="16">
      <t>サンカ</t>
    </rPh>
    <rPh sb="16" eb="17">
      <t>シャ</t>
    </rPh>
    <rPh sb="18" eb="20">
      <t>ヨビ</t>
    </rPh>
    <rPh sb="20" eb="21">
      <t>グン</t>
    </rPh>
    <rPh sb="22" eb="24">
      <t>サンカ</t>
    </rPh>
    <rPh sb="25" eb="26">
      <t>トク</t>
    </rPh>
    <rPh sb="27" eb="29">
      <t>モンダイ</t>
    </rPh>
    <rPh sb="29" eb="30">
      <t>ナ</t>
    </rPh>
    <rPh sb="46" eb="48">
      <t>ケツロン</t>
    </rPh>
    <rPh sb="49" eb="50">
      <t>ダ</t>
    </rPh>
    <rPh sb="59" eb="61">
      <t>コンゴ</t>
    </rPh>
    <rPh sb="62" eb="65">
      <t>テイレイカイ</t>
    </rPh>
    <rPh sb="65" eb="66">
      <t>ナド</t>
    </rPh>
    <rPh sb="67" eb="68">
      <t>ミナ</t>
    </rPh>
    <rPh sb="71" eb="73">
      <t>イケン</t>
    </rPh>
    <rPh sb="74" eb="75">
      <t>ウカガ</t>
    </rPh>
    <rPh sb="77" eb="80">
      <t>ホウコウセイ</t>
    </rPh>
    <rPh sb="81" eb="82">
      <t>キ</t>
    </rPh>
    <phoneticPr fontId="2"/>
  </si>
  <si>
    <t>・一部工作時にこだわりの強い子もいたが、アシススタントの適切な指導で、全員無事、時間内に、完成出来た。
　⇒　皆様の適切な指導に感謝致します。　　どうもありがとうございました。</t>
    <rPh sb="1" eb="3">
      <t>イチブ</t>
    </rPh>
    <rPh sb="3" eb="5">
      <t>コウサク</t>
    </rPh>
    <rPh sb="5" eb="6">
      <t>ジ</t>
    </rPh>
    <rPh sb="12" eb="13">
      <t>ツヨ</t>
    </rPh>
    <rPh sb="14" eb="15">
      <t>コ</t>
    </rPh>
    <rPh sb="28" eb="30">
      <t>テキセツ</t>
    </rPh>
    <rPh sb="31" eb="33">
      <t>シドウ</t>
    </rPh>
    <rPh sb="35" eb="37">
      <t>ゼンイン</t>
    </rPh>
    <rPh sb="37" eb="39">
      <t>ブジ</t>
    </rPh>
    <rPh sb="40" eb="43">
      <t>ジカンナイ</t>
    </rPh>
    <rPh sb="45" eb="47">
      <t>カンセイ</t>
    </rPh>
    <rPh sb="47" eb="49">
      <t>デキ</t>
    </rPh>
    <rPh sb="55" eb="57">
      <t>ミナサマ</t>
    </rPh>
    <rPh sb="58" eb="60">
      <t>テキセツ</t>
    </rPh>
    <rPh sb="61" eb="63">
      <t>シドウ</t>
    </rPh>
    <rPh sb="64" eb="66">
      <t>カンシャ</t>
    </rPh>
    <rPh sb="66" eb="67">
      <t>イタ</t>
    </rPh>
    <phoneticPr fontId="2"/>
  </si>
  <si>
    <t>・工作では３年生４人の内３人が難しいと回答。　　
　⇒　親子ペアにすることの必要性が再確認された。</t>
    <rPh sb="1" eb="3">
      <t>コウサク</t>
    </rPh>
    <rPh sb="6" eb="8">
      <t>ネンセイ</t>
    </rPh>
    <rPh sb="9" eb="10">
      <t>ニン</t>
    </rPh>
    <rPh sb="11" eb="12">
      <t>ウチ</t>
    </rPh>
    <rPh sb="13" eb="14">
      <t>ニン</t>
    </rPh>
    <rPh sb="15" eb="16">
      <t>ムズカ</t>
    </rPh>
    <rPh sb="19" eb="21">
      <t>カイトウ</t>
    </rPh>
    <rPh sb="28" eb="30">
      <t>オヤコ</t>
    </rPh>
    <rPh sb="38" eb="41">
      <t>ヒツヨウセイ</t>
    </rPh>
    <rPh sb="42" eb="45">
      <t>サイカクニン</t>
    </rPh>
    <phoneticPr fontId="2"/>
  </si>
  <si>
    <t>・参加者全員から「楽しかった」との、嬉しい回答を頂けた。　　　</t>
    <rPh sb="1" eb="4">
      <t>サンカシャ</t>
    </rPh>
    <rPh sb="4" eb="6">
      <t>ゼンイン</t>
    </rPh>
    <rPh sb="9" eb="10">
      <t>タノ</t>
    </rPh>
    <rPh sb="18" eb="19">
      <t>ウレ</t>
    </rPh>
    <rPh sb="21" eb="23">
      <t>カイトウ</t>
    </rPh>
    <rPh sb="24" eb="25">
      <t>イタダ</t>
    </rPh>
    <phoneticPr fontId="2"/>
  </si>
  <si>
    <t>・工作では、参観者は全員が「やさしかった」と回答。　　参加児童との認識の違いが興味深い。
　⇒　苦労しながらでも、工作を完成させた事を親として、評価している様に思われる。</t>
    <rPh sb="1" eb="3">
      <t>コウサク</t>
    </rPh>
    <rPh sb="6" eb="9">
      <t>サンカンシャ</t>
    </rPh>
    <rPh sb="10" eb="12">
      <t>ゼンイン</t>
    </rPh>
    <rPh sb="22" eb="24">
      <t>カイトウ</t>
    </rPh>
    <rPh sb="27" eb="29">
      <t>サンカ</t>
    </rPh>
    <rPh sb="29" eb="31">
      <t>ジドウ</t>
    </rPh>
    <rPh sb="33" eb="35">
      <t>ニンシキ</t>
    </rPh>
    <rPh sb="36" eb="37">
      <t>チガ</t>
    </rPh>
    <rPh sb="39" eb="41">
      <t>キョウミ</t>
    </rPh>
    <rPh sb="41" eb="42">
      <t>フカ</t>
    </rPh>
    <rPh sb="48" eb="50">
      <t>クロウ</t>
    </rPh>
    <rPh sb="57" eb="59">
      <t>コウサク</t>
    </rPh>
    <rPh sb="60" eb="62">
      <t>カンセイ</t>
    </rPh>
    <rPh sb="65" eb="66">
      <t>コト</t>
    </rPh>
    <rPh sb="67" eb="68">
      <t>オヤ</t>
    </rPh>
    <rPh sb="72" eb="74">
      <t>ヒョウカ</t>
    </rPh>
    <rPh sb="78" eb="79">
      <t>ヨウ</t>
    </rPh>
    <rPh sb="80" eb="81">
      <t>オモ</t>
    </rPh>
    <phoneticPr fontId="2"/>
  </si>
  <si>
    <t>・アンケートに「工作だけでなく、原理を感じたりして、良い体験になった・・・」との嬉しい記述が有った。
　　⇒　　より素晴らしく、深い体験塾になる様、思いを新たにした。　</t>
    <rPh sb="8" eb="10">
      <t>コウサク</t>
    </rPh>
    <rPh sb="16" eb="18">
      <t>ゲンリ</t>
    </rPh>
    <rPh sb="19" eb="20">
      <t>カン</t>
    </rPh>
    <rPh sb="26" eb="27">
      <t>ヨ</t>
    </rPh>
    <rPh sb="28" eb="30">
      <t>タイケン</t>
    </rPh>
    <rPh sb="40" eb="41">
      <t>ウレ</t>
    </rPh>
    <rPh sb="43" eb="45">
      <t>キジュツ</t>
    </rPh>
    <rPh sb="46" eb="47">
      <t>ア</t>
    </rPh>
    <rPh sb="58" eb="60">
      <t>スバ</t>
    </rPh>
    <rPh sb="64" eb="65">
      <t>フカ</t>
    </rPh>
    <rPh sb="66" eb="68">
      <t>タイケン</t>
    </rPh>
    <rPh sb="68" eb="69">
      <t>ジュク</t>
    </rPh>
    <rPh sb="72" eb="73">
      <t>ヨウ</t>
    </rPh>
    <rPh sb="74" eb="75">
      <t>オモ</t>
    </rPh>
    <rPh sb="77" eb="78">
      <t>アラ</t>
    </rPh>
    <phoneticPr fontId="2"/>
  </si>
  <si>
    <t>・回答者全員から「楽しかった」との嬉しい回答を頂けた。　　　</t>
    <rPh sb="1" eb="4">
      <t>カイトウシャ</t>
    </rPh>
    <rPh sb="4" eb="6">
      <t>ゼンイン</t>
    </rPh>
    <rPh sb="9" eb="10">
      <t>タノ</t>
    </rPh>
    <rPh sb="17" eb="18">
      <t>ウレ</t>
    </rPh>
    <rPh sb="20" eb="22">
      <t>カイトウ</t>
    </rPh>
    <rPh sb="23" eb="24">
      <t>イタダ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</si>
</sst>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0" xfId="1" applyFont="1" applyFill="1">
      <alignment vertical="center"/>
    </xf>
    <xf numFmtId="49" fontId="1" fillId="0" borderId="0" xfId="1" applyNumberFormat="1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76" fontId="12" fillId="0" borderId="29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30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13" fillId="0" borderId="15" xfId="1" applyFont="1" applyBorder="1">
      <alignment vertical="center"/>
    </xf>
    <xf numFmtId="0" fontId="4" fillId="0" borderId="17" xfId="1" applyBorder="1" applyAlignment="1">
      <alignment horizontal="left" vertical="center"/>
    </xf>
    <xf numFmtId="0" fontId="4" fillId="0" borderId="1" xfId="1" applyBorder="1" applyAlignment="1">
      <alignment vertical="center" wrapText="1"/>
    </xf>
    <xf numFmtId="0" fontId="4" fillId="0" borderId="17" xfId="1" applyBorder="1">
      <alignment vertical="center"/>
    </xf>
    <xf numFmtId="0" fontId="4" fillId="0" borderId="2" xfId="1" applyBorder="1" applyAlignment="1">
      <alignment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11" xfId="0" applyFont="1" applyBorder="1" applyAlignment="1">
      <alignment vertical="top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13" fillId="0" borderId="1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2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11" xfId="0" applyFont="1" applyBorder="1" applyAlignment="1">
      <alignment vertical="top"/>
    </xf>
    <xf numFmtId="0" fontId="4" fillId="0" borderId="5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6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4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14" xfId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4" fillId="2" borderId="14" xfId="1" applyFill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4" fillId="0" borderId="38" xfId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4" fillId="2" borderId="1" xfId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4" fillId="0" borderId="10" xfId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4" fillId="0" borderId="8" xfId="0" applyFont="1" applyBorder="1">
      <alignment vertical="center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19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 b="1"/>
              <a:t>参加者構成比</a:t>
            </a:r>
            <a:r>
              <a:rPr lang="en-US" altLang="ja-JP" sz="1100" b="1"/>
              <a:t>(%)</a:t>
            </a:r>
            <a:r>
              <a:rPr lang="ja-JP" altLang="en-US" sz="1100" b="1"/>
              <a:t>　　</a:t>
            </a:r>
          </a:p>
        </c:rich>
      </c:tx>
      <c:layout>
        <c:manualLayout>
          <c:xMode val="edge"/>
          <c:yMode val="edge"/>
          <c:x val="0.21484938734989728"/>
          <c:y val="0.1233425995038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8038512012921463"/>
          <c:y val="0.20003651717448362"/>
          <c:w val="0.49051181102362207"/>
          <c:h val="0.554491612461485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AB-4543-ACA9-64DD4FCB80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AB-4543-ACA9-64DD4FCB80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42F-40A7-9A0E-CFB155B7DA87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D6-4FED-8E2F-2CD7BA0876B6}"/>
              </c:ext>
            </c:extLst>
          </c:dPt>
          <c:cat>
            <c:strRef>
              <c:f>シナリオ!$F$13:$I$13</c:f>
              <c:strCache>
                <c:ptCount val="4"/>
                <c:pt idx="0">
                  <c:v>3年</c:v>
                </c:pt>
                <c:pt idx="1">
                  <c:v>4年</c:v>
                </c:pt>
                <c:pt idx="2">
                  <c:v>5年　　</c:v>
                </c:pt>
                <c:pt idx="3">
                  <c:v>6年</c:v>
                </c:pt>
              </c:strCache>
            </c:strRef>
          </c:cat>
          <c:val>
            <c:numRef>
              <c:f>シナリオ!$F$17:$I$17</c:f>
              <c:numCache>
                <c:formatCode>0.0</c:formatCode>
                <c:ptCount val="4"/>
                <c:pt idx="0">
                  <c:v>57.142857142857139</c:v>
                </c:pt>
                <c:pt idx="1">
                  <c:v>28.571428571428569</c:v>
                </c:pt>
                <c:pt idx="2">
                  <c:v>14.285714285714285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F-40A7-9A0E-CFB155B7D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65268654889641"/>
          <c:y val="0.70588914311446871"/>
          <c:w val="0.74110562604544894"/>
          <c:h val="0.26679245283018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3200400</xdr:colOff>
      <xdr:row>45</xdr:row>
      <xdr:rowOff>0</xdr:rowOff>
    </xdr:from>
    <xdr:to>
      <xdr:col>6</xdr:col>
      <xdr:colOff>4562475</xdr:colOff>
      <xdr:row>49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90925" y="23564850"/>
          <a:ext cx="0" cy="3429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簡易地震計製作</a:t>
          </a:r>
        </a:p>
      </xdr:txBody>
    </xdr:sp>
    <xdr:clientData/>
  </xdr:twoCellAnchor>
  <xdr:twoCellAnchor>
    <xdr:from>
      <xdr:col>12</xdr:col>
      <xdr:colOff>83820</xdr:colOff>
      <xdr:row>2</xdr:row>
      <xdr:rowOff>175260</xdr:rowOff>
    </xdr:from>
    <xdr:to>
      <xdr:col>13</xdr:col>
      <xdr:colOff>1617345</xdr:colOff>
      <xdr:row>13</xdr:row>
      <xdr:rowOff>68580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9E62F9-AB8F-4A72-9410-E2893F00A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340522</xdr:colOff>
      <xdr:row>22</xdr:row>
      <xdr:rowOff>655319</xdr:rowOff>
    </xdr:from>
    <xdr:to>
      <xdr:col>13</xdr:col>
      <xdr:colOff>1036319</xdr:colOff>
      <xdr:row>24</xdr:row>
      <xdr:rowOff>1168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BDE86F0-AA81-4078-A8DE-4A6593336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102" y="5212079"/>
          <a:ext cx="695797" cy="1113689"/>
        </a:xfrm>
        <a:prstGeom prst="rect">
          <a:avLst/>
        </a:prstGeom>
      </xdr:spPr>
    </xdr:pic>
    <xdr:clientData/>
  </xdr:twoCellAnchor>
  <xdr:twoCellAnchor editAs="oneCell">
    <xdr:from>
      <xdr:col>13</xdr:col>
      <xdr:colOff>258205</xdr:colOff>
      <xdr:row>24</xdr:row>
      <xdr:rowOff>66862</xdr:rowOff>
    </xdr:from>
    <xdr:to>
      <xdr:col>13</xdr:col>
      <xdr:colOff>1587083</xdr:colOff>
      <xdr:row>25</xdr:row>
      <xdr:rowOff>936994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25EAB2E-3B56-E8A3-3541-9A9D49947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5399980" y="6355087"/>
          <a:ext cx="1838246" cy="1328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5" zoomScale="122" zoomScaleNormal="122" zoomScaleSheetLayoutView="150" workbookViewId="0">
      <selection activeCell="E55" sqref="E55:N55"/>
    </sheetView>
  </sheetViews>
  <sheetFormatPr defaultColWidth="9" defaultRowHeight="14.4" x14ac:dyDescent="0.2"/>
  <cols>
    <col min="1" max="1" width="1.33203125" style="1" customWidth="1"/>
    <col min="2" max="2" width="3.33203125" style="2" customWidth="1"/>
    <col min="3" max="3" width="1.21875" style="1" customWidth="1"/>
    <col min="4" max="4" width="10.33203125" style="1" customWidth="1"/>
    <col min="5" max="5" width="14.109375" style="1" customWidth="1"/>
    <col min="6" max="6" width="6.21875" style="1" customWidth="1"/>
    <col min="7" max="8" width="6.21875" style="6" customWidth="1"/>
    <col min="9" max="10" width="6.21875" style="1" customWidth="1"/>
    <col min="11" max="11" width="9.88671875" style="1" customWidth="1"/>
    <col min="12" max="12" width="3" style="1" customWidth="1"/>
    <col min="13" max="13" width="4.44140625" style="1" customWidth="1"/>
    <col min="14" max="14" width="24" style="1" customWidth="1"/>
    <col min="15" max="18" width="2.109375" style="1" customWidth="1"/>
    <col min="19" max="16384" width="9" style="1"/>
  </cols>
  <sheetData>
    <row r="1" spans="2:14" ht="8.25" customHeight="1" x14ac:dyDescent="0.2"/>
    <row r="2" spans="2:14" ht="22.5" customHeight="1" x14ac:dyDescent="0.2">
      <c r="D2" s="101" t="s">
        <v>39</v>
      </c>
      <c r="E2" s="101"/>
      <c r="F2" s="102"/>
      <c r="G2" s="102"/>
      <c r="H2" s="102"/>
      <c r="I2" s="102"/>
      <c r="J2" s="102"/>
      <c r="M2" s="106" t="s">
        <v>7</v>
      </c>
      <c r="N2" s="107"/>
    </row>
    <row r="3" spans="2:14" ht="7.2" customHeight="1" x14ac:dyDescent="0.2"/>
    <row r="4" spans="2:14" ht="16.8" customHeight="1" x14ac:dyDescent="0.2">
      <c r="D4" s="103" t="s">
        <v>40</v>
      </c>
      <c r="E4" s="103"/>
      <c r="F4" s="99"/>
      <c r="G4" s="99"/>
      <c r="H4" s="99"/>
      <c r="I4" s="99"/>
      <c r="J4" s="99"/>
      <c r="K4" s="99"/>
      <c r="L4" s="99"/>
      <c r="M4" s="99"/>
      <c r="N4" s="99"/>
    </row>
    <row r="5" spans="2:14" ht="5.4" customHeight="1" x14ac:dyDescent="0.2"/>
    <row r="6" spans="2:14" ht="16.8" customHeight="1" x14ac:dyDescent="0.2">
      <c r="B6" s="104" t="s">
        <v>42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2:14" ht="16.8" customHeight="1" x14ac:dyDescent="0.2">
      <c r="B7" s="49"/>
      <c r="C7" s="48"/>
      <c r="D7" s="48"/>
      <c r="E7" s="52" t="s">
        <v>46</v>
      </c>
      <c r="F7" s="103" t="s">
        <v>43</v>
      </c>
      <c r="G7" s="99"/>
      <c r="H7" s="99"/>
      <c r="I7" s="99"/>
      <c r="J7" s="99"/>
      <c r="K7" s="99"/>
      <c r="L7" s="48"/>
      <c r="M7" s="48"/>
      <c r="N7" s="48"/>
    </row>
    <row r="8" spans="2:14" ht="16.8" customHeight="1" x14ac:dyDescent="0.2">
      <c r="E8" s="1" t="s">
        <v>21</v>
      </c>
      <c r="F8" s="103" t="s">
        <v>38</v>
      </c>
      <c r="G8" s="99"/>
      <c r="H8" s="99"/>
      <c r="I8" s="99"/>
      <c r="J8" s="99"/>
      <c r="K8" s="99"/>
    </row>
    <row r="9" spans="2:14" ht="16.8" customHeight="1" x14ac:dyDescent="0.2">
      <c r="B9" s="85" t="s">
        <v>16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2:14" ht="6.6" customHeight="1" x14ac:dyDescent="0.2"/>
    <row r="11" spans="2:14" ht="16.8" customHeight="1" x14ac:dyDescent="0.2">
      <c r="B11" s="85" t="s">
        <v>41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2:14" ht="4.8" customHeight="1" thickBot="1" x14ac:dyDescent="0.25"/>
    <row r="13" spans="2:14" ht="16.8" customHeight="1" thickBot="1" x14ac:dyDescent="0.25">
      <c r="C13" s="103"/>
      <c r="D13" s="99"/>
      <c r="E13" s="14"/>
      <c r="F13" s="15" t="s">
        <v>33</v>
      </c>
      <c r="G13" s="16" t="s">
        <v>0</v>
      </c>
      <c r="H13" s="53" t="s">
        <v>1</v>
      </c>
      <c r="I13" s="17" t="s">
        <v>2</v>
      </c>
      <c r="J13" s="18" t="s">
        <v>3</v>
      </c>
      <c r="K13" s="18" t="s">
        <v>4</v>
      </c>
      <c r="L13" s="2"/>
    </row>
    <row r="14" spans="2:14" ht="16.8" customHeight="1" x14ac:dyDescent="0.2">
      <c r="C14" s="103"/>
      <c r="D14" s="99"/>
      <c r="E14" s="44" t="s">
        <v>17</v>
      </c>
      <c r="F14" s="19">
        <v>3</v>
      </c>
      <c r="G14" s="20">
        <v>2</v>
      </c>
      <c r="H14" s="54">
        <v>1</v>
      </c>
      <c r="I14" s="21">
        <v>0</v>
      </c>
      <c r="J14" s="22">
        <f>F14+G14+I14+H14</f>
        <v>6</v>
      </c>
      <c r="K14" s="23">
        <f>J14/J16*100</f>
        <v>85.714285714285708</v>
      </c>
      <c r="L14" s="13"/>
    </row>
    <row r="15" spans="2:14" ht="16.8" customHeight="1" thickBot="1" x14ac:dyDescent="0.25">
      <c r="C15" s="103"/>
      <c r="D15" s="99"/>
      <c r="E15" s="45" t="s">
        <v>18</v>
      </c>
      <c r="F15" s="24">
        <v>1</v>
      </c>
      <c r="G15" s="25">
        <v>0</v>
      </c>
      <c r="H15" s="26">
        <v>0</v>
      </c>
      <c r="I15" s="26">
        <v>0</v>
      </c>
      <c r="J15" s="27">
        <f>F15+G15+I15+H15</f>
        <v>1</v>
      </c>
      <c r="K15" s="28">
        <f>J15/J16*100</f>
        <v>14.285714285714285</v>
      </c>
      <c r="L15" s="13"/>
    </row>
    <row r="16" spans="2:14" ht="16.8" customHeight="1" thickTop="1" thickBot="1" x14ac:dyDescent="0.25">
      <c r="C16" s="103"/>
      <c r="D16" s="99"/>
      <c r="E16" s="46" t="s">
        <v>19</v>
      </c>
      <c r="F16" s="29">
        <f>F14+F15</f>
        <v>4</v>
      </c>
      <c r="G16" s="30">
        <f>G14+G15</f>
        <v>2</v>
      </c>
      <c r="H16" s="30">
        <f>H14+H15</f>
        <v>1</v>
      </c>
      <c r="I16" s="31">
        <f t="shared" ref="I16" si="0">I14+I15</f>
        <v>0</v>
      </c>
      <c r="J16" s="32">
        <f>F16+G16+I16+H16</f>
        <v>7</v>
      </c>
      <c r="K16" s="33">
        <f>J16/J16*100</f>
        <v>100</v>
      </c>
      <c r="L16" s="13"/>
    </row>
    <row r="17" spans="1:19" ht="16.8" customHeight="1" thickBot="1" x14ac:dyDescent="0.25">
      <c r="C17" s="103"/>
      <c r="D17" s="99"/>
      <c r="E17" s="47" t="s">
        <v>20</v>
      </c>
      <c r="F17" s="34">
        <f>F16/J16*100</f>
        <v>57.142857142857139</v>
      </c>
      <c r="G17" s="35">
        <f>G16/J16*100</f>
        <v>28.571428571428569</v>
      </c>
      <c r="H17" s="35">
        <f>H16/J16*100</f>
        <v>14.285714285714285</v>
      </c>
      <c r="I17" s="36">
        <f>I16/J16*100</f>
        <v>0</v>
      </c>
      <c r="J17" s="37">
        <f>F17+G17+I17+H17</f>
        <v>100</v>
      </c>
      <c r="K17" s="38" t="s">
        <v>21</v>
      </c>
      <c r="L17" s="13"/>
    </row>
    <row r="18" spans="1:19" ht="4.8" customHeight="1" x14ac:dyDescent="0.2">
      <c r="D18"/>
      <c r="E18"/>
      <c r="F18" s="11"/>
      <c r="G18" s="12"/>
      <c r="H18" s="12"/>
      <c r="I18" s="2"/>
      <c r="J18" s="2"/>
      <c r="K18" s="2"/>
      <c r="L18" s="13"/>
    </row>
    <row r="19" spans="1:19" ht="16.8" customHeight="1" x14ac:dyDescent="0.2">
      <c r="B19" s="85" t="s">
        <v>45</v>
      </c>
      <c r="C19" s="86"/>
      <c r="D19" s="86"/>
      <c r="E19" s="86"/>
      <c r="F19" s="86"/>
      <c r="G19" s="86"/>
      <c r="H19" s="86"/>
      <c r="I19" s="86"/>
      <c r="J19" s="86"/>
      <c r="K19" s="2"/>
      <c r="L19" s="13"/>
    </row>
    <row r="20" spans="1:19" ht="30" customHeight="1" x14ac:dyDescent="0.2">
      <c r="D20" s="88" t="s">
        <v>44</v>
      </c>
      <c r="E20" s="88"/>
      <c r="F20" s="79"/>
      <c r="G20" s="79"/>
      <c r="H20" s="79"/>
      <c r="I20" s="79"/>
      <c r="J20" s="79"/>
      <c r="K20" s="79"/>
      <c r="L20" s="79"/>
      <c r="M20" s="113"/>
      <c r="N20" s="113"/>
    </row>
    <row r="21" spans="1:19" ht="6" customHeight="1" x14ac:dyDescent="0.2">
      <c r="D21"/>
      <c r="E21"/>
      <c r="F21" s="11"/>
      <c r="G21" s="12"/>
      <c r="H21" s="12"/>
      <c r="I21" s="2"/>
      <c r="J21" s="2"/>
      <c r="K21" s="2"/>
      <c r="L21" s="13"/>
    </row>
    <row r="22" spans="1:19" ht="16.8" customHeight="1" thickBot="1" x14ac:dyDescent="0.25">
      <c r="A22" s="3"/>
      <c r="B22" s="85" t="s">
        <v>13</v>
      </c>
      <c r="C22" s="86"/>
      <c r="D22" s="86"/>
      <c r="E22" s="86"/>
      <c r="F22" s="86"/>
      <c r="G22" s="86"/>
      <c r="H22" s="86"/>
      <c r="I22" s="86"/>
      <c r="J22" s="86"/>
      <c r="K22" s="3"/>
      <c r="L22" s="3"/>
      <c r="M22" s="3"/>
      <c r="N22" s="4"/>
      <c r="O22" s="4"/>
      <c r="P22" s="3"/>
      <c r="Q22" s="3"/>
      <c r="R22" s="4"/>
      <c r="S22" s="7"/>
    </row>
    <row r="23" spans="1:19" ht="61.5" customHeight="1" x14ac:dyDescent="0.2">
      <c r="A23" s="8"/>
      <c r="B23" s="10" t="s">
        <v>11</v>
      </c>
      <c r="C23" s="39"/>
      <c r="D23" s="108" t="s">
        <v>12</v>
      </c>
      <c r="E23" s="108"/>
      <c r="F23" s="109"/>
      <c r="G23" s="110" t="s">
        <v>24</v>
      </c>
      <c r="H23" s="110"/>
      <c r="I23" s="111"/>
      <c r="J23" s="111"/>
      <c r="K23" s="111"/>
      <c r="L23" s="111"/>
      <c r="M23" s="111"/>
      <c r="N23" s="112"/>
      <c r="O23" s="8"/>
      <c r="P23" s="8"/>
      <c r="Q23" s="8"/>
      <c r="R23" s="9"/>
      <c r="S23" s="3"/>
    </row>
    <row r="24" spans="1:19" ht="78" customHeight="1" x14ac:dyDescent="0.2">
      <c r="A24" s="8"/>
      <c r="B24" s="5"/>
      <c r="C24" s="40"/>
      <c r="D24" s="41" t="s">
        <v>8</v>
      </c>
      <c r="E24" s="114" t="s">
        <v>25</v>
      </c>
      <c r="F24" s="115"/>
      <c r="G24" s="116" t="s">
        <v>34</v>
      </c>
      <c r="H24" s="116"/>
      <c r="I24" s="117"/>
      <c r="J24" s="117"/>
      <c r="K24" s="117"/>
      <c r="L24" s="117"/>
      <c r="M24" s="117"/>
      <c r="N24" s="118"/>
      <c r="O24" s="8"/>
      <c r="P24" s="8"/>
      <c r="Q24" s="8"/>
      <c r="R24" s="3"/>
      <c r="S24" s="3"/>
    </row>
    <row r="25" spans="1:19" ht="76.5" customHeight="1" x14ac:dyDescent="0.2">
      <c r="A25" s="8"/>
      <c r="B25" s="5"/>
      <c r="C25" s="42"/>
      <c r="D25" s="41" t="s">
        <v>9</v>
      </c>
      <c r="E25" s="114" t="s">
        <v>30</v>
      </c>
      <c r="F25" s="115"/>
      <c r="G25" s="116" t="s">
        <v>26</v>
      </c>
      <c r="H25" s="116"/>
      <c r="I25" s="117"/>
      <c r="J25" s="117"/>
      <c r="K25" s="117"/>
      <c r="L25" s="117"/>
      <c r="M25" s="117"/>
      <c r="N25" s="118"/>
      <c r="O25" s="8"/>
      <c r="P25" s="8"/>
      <c r="Q25" s="8"/>
      <c r="R25" s="3"/>
      <c r="S25" s="3"/>
    </row>
    <row r="26" spans="1:19" ht="158.4" customHeight="1" thickBot="1" x14ac:dyDescent="0.25">
      <c r="A26" s="8"/>
      <c r="B26" s="5"/>
      <c r="C26" s="42"/>
      <c r="D26" s="43" t="s">
        <v>10</v>
      </c>
      <c r="E26" s="119" t="s">
        <v>22</v>
      </c>
      <c r="F26" s="120"/>
      <c r="G26" s="116" t="s">
        <v>47</v>
      </c>
      <c r="H26" s="116"/>
      <c r="I26" s="117"/>
      <c r="J26" s="117"/>
      <c r="K26" s="117"/>
      <c r="L26" s="117"/>
      <c r="M26" s="117"/>
      <c r="N26" s="118"/>
      <c r="O26" s="8"/>
      <c r="P26" s="8"/>
      <c r="Q26" s="8"/>
      <c r="R26" s="3"/>
      <c r="S26" s="3"/>
    </row>
    <row r="27" spans="1:19" ht="16.8" customHeight="1" thickBot="1" x14ac:dyDescent="0.25">
      <c r="C27" s="81" t="s">
        <v>5</v>
      </c>
      <c r="D27" s="82"/>
      <c r="E27" s="82"/>
      <c r="F27" s="83"/>
      <c r="G27" s="84" t="s">
        <v>29</v>
      </c>
      <c r="H27" s="84"/>
      <c r="I27" s="82"/>
      <c r="J27" s="82"/>
      <c r="K27" s="82"/>
      <c r="L27" s="82"/>
      <c r="M27" s="82"/>
      <c r="N27" s="83"/>
    </row>
    <row r="28" spans="1:19" ht="18" customHeight="1" x14ac:dyDescent="0.2"/>
    <row r="29" spans="1:19" ht="16.8" customHeight="1" thickBot="1" x14ac:dyDescent="0.25">
      <c r="B29" s="85" t="s">
        <v>15</v>
      </c>
      <c r="C29" s="86"/>
      <c r="D29" s="86"/>
      <c r="E29" s="86"/>
      <c r="F29" s="86"/>
      <c r="G29" s="86"/>
      <c r="H29" s="52"/>
    </row>
    <row r="30" spans="1:19" ht="16.8" customHeight="1" x14ac:dyDescent="0.2">
      <c r="B30" s="60"/>
      <c r="C30" s="61"/>
      <c r="D30" s="74" t="s">
        <v>14</v>
      </c>
      <c r="E30" s="75"/>
      <c r="F30" s="76"/>
      <c r="G30" s="76"/>
      <c r="H30" s="76"/>
      <c r="I30" s="76"/>
      <c r="J30" s="76"/>
      <c r="K30" s="76"/>
      <c r="L30" s="76"/>
      <c r="M30" s="76"/>
      <c r="N30" s="77"/>
    </row>
    <row r="31" spans="1:19" ht="16.8" customHeight="1" x14ac:dyDescent="0.2">
      <c r="B31" s="60"/>
      <c r="C31" s="61"/>
      <c r="D31" s="68" t="s">
        <v>48</v>
      </c>
      <c r="E31" s="78"/>
      <c r="F31" s="79"/>
      <c r="G31" s="79"/>
      <c r="H31" s="79"/>
      <c r="I31" s="79"/>
      <c r="J31" s="79"/>
      <c r="K31" s="79"/>
      <c r="L31" s="79"/>
      <c r="M31" s="79"/>
      <c r="N31" s="80"/>
    </row>
    <row r="32" spans="1:19" ht="16.8" customHeight="1" x14ac:dyDescent="0.2">
      <c r="B32" s="60"/>
      <c r="C32" s="61"/>
      <c r="D32" s="68" t="s">
        <v>49</v>
      </c>
      <c r="E32" s="78"/>
      <c r="F32" s="79"/>
      <c r="G32" s="79"/>
      <c r="H32" s="79"/>
      <c r="I32" s="79"/>
      <c r="J32" s="79"/>
      <c r="K32" s="79"/>
      <c r="L32" s="79"/>
      <c r="M32" s="79"/>
      <c r="N32" s="80"/>
    </row>
    <row r="33" spans="2:14" ht="29.4" customHeight="1" x14ac:dyDescent="0.2">
      <c r="B33" s="60"/>
      <c r="C33" s="61"/>
      <c r="D33" s="87" t="s">
        <v>50</v>
      </c>
      <c r="E33" s="88"/>
      <c r="F33" s="79"/>
      <c r="G33" s="79"/>
      <c r="H33" s="79"/>
      <c r="I33" s="79"/>
      <c r="J33" s="79"/>
      <c r="K33" s="79"/>
      <c r="L33" s="79"/>
      <c r="M33" s="79"/>
      <c r="N33" s="80"/>
    </row>
    <row r="34" spans="2:14" ht="33.6" customHeight="1" x14ac:dyDescent="0.2">
      <c r="B34" s="60"/>
      <c r="C34" s="61"/>
      <c r="D34" s="87" t="s">
        <v>35</v>
      </c>
      <c r="E34" s="88"/>
      <c r="F34" s="79"/>
      <c r="G34" s="79"/>
      <c r="H34" s="79"/>
      <c r="I34" s="79"/>
      <c r="J34" s="79"/>
      <c r="K34" s="79"/>
      <c r="L34" s="79"/>
      <c r="M34" s="79"/>
      <c r="N34" s="80"/>
    </row>
    <row r="35" spans="2:14" ht="16.8" customHeight="1" x14ac:dyDescent="0.2">
      <c r="B35" s="60"/>
      <c r="C35" s="61"/>
      <c r="D35" s="87" t="s">
        <v>36</v>
      </c>
      <c r="E35" s="78"/>
      <c r="F35" s="79"/>
      <c r="G35" s="79"/>
      <c r="H35" s="79"/>
      <c r="I35" s="79"/>
      <c r="J35" s="79"/>
      <c r="K35" s="79"/>
      <c r="L35" s="79"/>
      <c r="M35" s="79"/>
      <c r="N35" s="80"/>
    </row>
    <row r="36" spans="2:14" ht="7.8" customHeight="1" x14ac:dyDescent="0.2">
      <c r="B36" s="60"/>
      <c r="C36" s="61"/>
      <c r="D36" s="62"/>
      <c r="E36" s="59"/>
      <c r="F36" s="57"/>
      <c r="G36" s="57"/>
      <c r="H36" s="57"/>
      <c r="I36" s="57"/>
      <c r="J36" s="57"/>
      <c r="K36" s="57"/>
      <c r="L36" s="57"/>
      <c r="M36" s="57"/>
      <c r="N36" s="58"/>
    </row>
    <row r="37" spans="2:14" ht="16.8" customHeight="1" x14ac:dyDescent="0.2">
      <c r="B37" s="60"/>
      <c r="C37" s="61"/>
      <c r="D37" s="68" t="s">
        <v>37</v>
      </c>
      <c r="E37" s="78"/>
      <c r="F37" s="79"/>
      <c r="G37" s="79"/>
      <c r="H37" s="79"/>
      <c r="I37" s="79"/>
      <c r="J37" s="79"/>
      <c r="K37" s="79"/>
      <c r="L37" s="79"/>
      <c r="M37" s="79"/>
      <c r="N37" s="80"/>
    </row>
    <row r="38" spans="2:14" ht="16.8" customHeight="1" x14ac:dyDescent="0.2">
      <c r="B38" s="60"/>
      <c r="C38" s="61"/>
      <c r="D38" s="68" t="s">
        <v>51</v>
      </c>
      <c r="E38" s="69"/>
      <c r="F38" s="69"/>
      <c r="G38" s="69"/>
      <c r="H38" s="69"/>
      <c r="I38" s="69"/>
      <c r="J38" s="69"/>
      <c r="K38" s="69"/>
      <c r="L38" s="69"/>
      <c r="M38" s="69"/>
      <c r="N38" s="70"/>
    </row>
    <row r="39" spans="2:14" ht="16.8" customHeight="1" x14ac:dyDescent="0.2">
      <c r="B39" s="60"/>
      <c r="C39" s="61"/>
      <c r="D39" s="68" t="s">
        <v>52</v>
      </c>
      <c r="E39" s="69"/>
      <c r="F39" s="69"/>
      <c r="G39" s="69"/>
      <c r="H39" s="69"/>
      <c r="I39" s="69"/>
      <c r="J39" s="69"/>
      <c r="K39" s="69"/>
      <c r="L39" s="69"/>
      <c r="M39" s="69"/>
      <c r="N39" s="70"/>
    </row>
    <row r="40" spans="2:14" ht="16.8" customHeight="1" x14ac:dyDescent="0.2">
      <c r="B40" s="60"/>
      <c r="C40" s="61"/>
      <c r="D40" s="68" t="s">
        <v>53</v>
      </c>
      <c r="E40" s="69"/>
      <c r="F40" s="69"/>
      <c r="G40" s="69"/>
      <c r="H40" s="69"/>
      <c r="I40" s="69"/>
      <c r="J40" s="69"/>
      <c r="K40" s="69"/>
      <c r="L40" s="69"/>
      <c r="M40" s="69"/>
      <c r="N40" s="70"/>
    </row>
    <row r="41" spans="2:14" ht="16.8" customHeight="1" x14ac:dyDescent="0.2">
      <c r="B41" s="60"/>
      <c r="C41" s="61"/>
      <c r="D41" s="68" t="s">
        <v>54</v>
      </c>
      <c r="E41" s="69"/>
      <c r="F41" s="69"/>
      <c r="G41" s="69"/>
      <c r="H41" s="69"/>
      <c r="I41" s="69"/>
      <c r="J41" s="69"/>
      <c r="K41" s="69"/>
      <c r="L41" s="69"/>
      <c r="M41" s="69"/>
      <c r="N41" s="70"/>
    </row>
    <row r="42" spans="2:14" ht="16.8" customHeight="1" x14ac:dyDescent="0.2">
      <c r="B42" s="60"/>
      <c r="C42" s="61"/>
      <c r="D42" s="68" t="s">
        <v>55</v>
      </c>
      <c r="E42" s="69"/>
      <c r="F42" s="69"/>
      <c r="G42" s="69"/>
      <c r="H42" s="69"/>
      <c r="I42" s="69"/>
      <c r="J42" s="69"/>
      <c r="K42" s="69"/>
      <c r="L42" s="69"/>
      <c r="M42" s="69"/>
      <c r="N42" s="70"/>
    </row>
    <row r="43" spans="2:14" ht="16.8" customHeight="1" x14ac:dyDescent="0.2">
      <c r="B43" s="60"/>
      <c r="C43" s="61"/>
      <c r="D43" s="68" t="s">
        <v>56</v>
      </c>
      <c r="E43" s="69"/>
      <c r="F43" s="69"/>
      <c r="G43" s="69"/>
      <c r="H43" s="69"/>
      <c r="I43" s="69"/>
      <c r="J43" s="69"/>
      <c r="K43" s="69"/>
      <c r="L43" s="69"/>
      <c r="M43" s="69"/>
      <c r="N43" s="70"/>
    </row>
    <row r="44" spans="2:14" ht="16.8" customHeight="1" x14ac:dyDescent="0.2">
      <c r="B44" s="60"/>
      <c r="C44" s="61"/>
      <c r="D44" s="68" t="s">
        <v>57</v>
      </c>
      <c r="E44" s="69"/>
      <c r="F44" s="69"/>
      <c r="G44" s="69"/>
      <c r="H44" s="69"/>
      <c r="I44" s="69"/>
      <c r="J44" s="69"/>
      <c r="K44" s="69"/>
      <c r="L44" s="69"/>
      <c r="M44" s="69"/>
      <c r="N44" s="70"/>
    </row>
    <row r="45" spans="2:14" ht="30" customHeight="1" x14ac:dyDescent="0.2">
      <c r="B45" s="60"/>
      <c r="C45" s="61"/>
      <c r="D45" s="87" t="s">
        <v>58</v>
      </c>
      <c r="E45" s="78"/>
      <c r="F45" s="79"/>
      <c r="G45" s="79"/>
      <c r="H45" s="79"/>
      <c r="I45" s="79"/>
      <c r="J45" s="79"/>
      <c r="K45" s="79"/>
      <c r="L45" s="79"/>
      <c r="M45" s="79"/>
      <c r="N45" s="80"/>
    </row>
    <row r="46" spans="2:14" ht="8.4" customHeight="1" x14ac:dyDescent="0.2">
      <c r="B46" s="60"/>
      <c r="C46" s="61"/>
      <c r="D46" s="55"/>
      <c r="E46" s="56"/>
      <c r="F46" s="57"/>
      <c r="G46" s="57"/>
      <c r="H46" s="57"/>
      <c r="I46" s="57"/>
      <c r="J46" s="57"/>
      <c r="K46" s="57"/>
      <c r="L46" s="57"/>
      <c r="M46" s="57"/>
      <c r="N46" s="58"/>
    </row>
    <row r="47" spans="2:14" ht="16.8" customHeight="1" x14ac:dyDescent="0.2">
      <c r="B47" s="60"/>
      <c r="C47" s="61"/>
      <c r="D47" s="87" t="s">
        <v>28</v>
      </c>
      <c r="E47" s="88"/>
      <c r="F47" s="79"/>
      <c r="G47" s="79"/>
      <c r="H47" s="79"/>
      <c r="I47" s="79"/>
      <c r="J47" s="79"/>
      <c r="K47" s="79"/>
      <c r="L47" s="79"/>
      <c r="M47" s="79"/>
      <c r="N47" s="80"/>
    </row>
    <row r="48" spans="2:14" ht="37.200000000000003" customHeight="1" x14ac:dyDescent="0.2">
      <c r="B48" s="60"/>
      <c r="C48" s="61"/>
      <c r="D48" s="87" t="s">
        <v>59</v>
      </c>
      <c r="E48" s="88"/>
      <c r="F48" s="79"/>
      <c r="G48" s="79"/>
      <c r="H48" s="79"/>
      <c r="I48" s="79"/>
      <c r="J48" s="79"/>
      <c r="K48" s="79"/>
      <c r="L48" s="79"/>
      <c r="M48" s="79"/>
      <c r="N48" s="80"/>
    </row>
    <row r="49" spans="2:14" ht="16.8" customHeight="1" thickBot="1" x14ac:dyDescent="0.25">
      <c r="B49" s="60"/>
      <c r="C49" s="61"/>
      <c r="D49" s="68" t="s">
        <v>32</v>
      </c>
      <c r="E49" s="78"/>
      <c r="F49" s="79"/>
      <c r="G49" s="79"/>
      <c r="H49" s="79"/>
      <c r="I49" s="79"/>
      <c r="J49" s="79"/>
      <c r="K49" s="79"/>
      <c r="L49" s="79"/>
      <c r="M49" s="79"/>
      <c r="N49" s="80"/>
    </row>
    <row r="50" spans="2:14" ht="6.6" customHeight="1" x14ac:dyDescent="0.2">
      <c r="B50" s="60"/>
      <c r="C50" s="61"/>
      <c r="D50" s="124"/>
      <c r="E50" s="124"/>
      <c r="F50" s="125"/>
      <c r="G50" s="125"/>
      <c r="H50" s="125"/>
      <c r="I50" s="125"/>
      <c r="J50" s="125"/>
      <c r="K50" s="125"/>
      <c r="L50" s="125"/>
      <c r="M50" s="125"/>
      <c r="N50" s="125"/>
    </row>
    <row r="51" spans="2:14" ht="16.8" customHeight="1" thickBot="1" x14ac:dyDescent="0.25">
      <c r="B51" s="122" t="s">
        <v>31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</row>
    <row r="52" spans="2:14" ht="16.8" customHeight="1" x14ac:dyDescent="0.2">
      <c r="B52" s="60"/>
      <c r="C52" s="61"/>
      <c r="D52" s="63"/>
      <c r="E52" s="121" t="s">
        <v>61</v>
      </c>
      <c r="F52" s="90"/>
      <c r="G52" s="90"/>
      <c r="H52" s="90"/>
      <c r="I52" s="90"/>
      <c r="J52" s="90"/>
      <c r="K52" s="90"/>
      <c r="L52" s="90"/>
      <c r="M52" s="90"/>
      <c r="N52" s="91"/>
    </row>
    <row r="53" spans="2:14" ht="33.6" customHeight="1" thickBot="1" x14ac:dyDescent="0.25">
      <c r="B53" s="60"/>
      <c r="C53" s="61"/>
      <c r="D53" s="64" t="s">
        <v>6</v>
      </c>
      <c r="E53" s="92" t="s">
        <v>60</v>
      </c>
      <c r="F53" s="93"/>
      <c r="G53" s="93"/>
      <c r="H53" s="93"/>
      <c r="I53" s="93"/>
      <c r="J53" s="93"/>
      <c r="K53" s="93"/>
      <c r="L53" s="93"/>
      <c r="M53" s="93"/>
      <c r="N53" s="94"/>
    </row>
    <row r="54" spans="2:14" ht="6.6" customHeight="1" thickBot="1" x14ac:dyDescent="0.25">
      <c r="B54" s="65"/>
      <c r="C54" s="66"/>
      <c r="D54" s="66"/>
      <c r="E54" s="66"/>
      <c r="F54" s="66" t="s">
        <v>23</v>
      </c>
      <c r="G54" s="67"/>
      <c r="H54" s="67"/>
      <c r="I54" s="66"/>
      <c r="J54" s="66"/>
      <c r="K54" s="66"/>
      <c r="L54" s="66"/>
      <c r="M54" s="66"/>
      <c r="N54" s="66"/>
    </row>
    <row r="55" spans="2:14" ht="16.8" customHeight="1" x14ac:dyDescent="0.2">
      <c r="B55" s="65"/>
      <c r="C55" s="66"/>
      <c r="D55" s="95" t="s">
        <v>27</v>
      </c>
      <c r="E55" s="89" t="s">
        <v>64</v>
      </c>
      <c r="F55" s="90"/>
      <c r="G55" s="90"/>
      <c r="H55" s="90"/>
      <c r="I55" s="90"/>
      <c r="J55" s="90"/>
      <c r="K55" s="90"/>
      <c r="L55" s="90"/>
      <c r="M55" s="90"/>
      <c r="N55" s="91"/>
    </row>
    <row r="56" spans="2:14" ht="33.6" customHeight="1" x14ac:dyDescent="0.2">
      <c r="B56" s="65"/>
      <c r="C56" s="66"/>
      <c r="D56" s="96"/>
      <c r="E56" s="98" t="s">
        <v>62</v>
      </c>
      <c r="F56" s="99"/>
      <c r="G56" s="99"/>
      <c r="H56" s="99"/>
      <c r="I56" s="99"/>
      <c r="J56" s="99"/>
      <c r="K56" s="99"/>
      <c r="L56" s="99"/>
      <c r="M56" s="99"/>
      <c r="N56" s="100"/>
    </row>
    <row r="57" spans="2:14" ht="34.200000000000003" customHeight="1" thickBot="1" x14ac:dyDescent="0.25">
      <c r="B57" s="65"/>
      <c r="C57" s="66"/>
      <c r="D57" s="97"/>
      <c r="E57" s="92" t="s">
        <v>63</v>
      </c>
      <c r="F57" s="93"/>
      <c r="G57" s="93"/>
      <c r="H57" s="93"/>
      <c r="I57" s="93"/>
      <c r="J57" s="93"/>
      <c r="K57" s="93"/>
      <c r="L57" s="93"/>
      <c r="M57" s="93"/>
      <c r="N57" s="94"/>
    </row>
    <row r="58" spans="2:14" ht="9.6" customHeight="1" x14ac:dyDescent="0.2"/>
    <row r="59" spans="2:14" x14ac:dyDescent="0.2">
      <c r="B59" s="85"/>
      <c r="C59" s="86"/>
      <c r="D59" s="86"/>
      <c r="E59" s="86"/>
      <c r="F59" s="86"/>
      <c r="G59" s="86"/>
      <c r="H59" s="86"/>
      <c r="I59" s="86"/>
      <c r="J59" s="86"/>
      <c r="K59" s="86"/>
    </row>
    <row r="69" spans="4:14" x14ac:dyDescent="0.2">
      <c r="J69" s="71"/>
      <c r="K69" s="72"/>
      <c r="L69" s="72"/>
      <c r="M69" s="72"/>
    </row>
    <row r="70" spans="4:14" x14ac:dyDescent="0.2">
      <c r="D70" s="71"/>
      <c r="E70" s="72"/>
      <c r="F70" s="72"/>
      <c r="J70" s="71"/>
      <c r="K70" s="72"/>
      <c r="L70" s="72"/>
      <c r="M70" s="72"/>
      <c r="N70" s="73"/>
    </row>
    <row r="71" spans="4:14" x14ac:dyDescent="0.2">
      <c r="D71" s="71"/>
      <c r="E71" s="72"/>
      <c r="F71" s="72"/>
    </row>
    <row r="80" spans="4:14" x14ac:dyDescent="0.2">
      <c r="K80" s="71"/>
      <c r="L80" s="72"/>
      <c r="M80" s="72"/>
      <c r="N80" s="72"/>
    </row>
    <row r="84" spans="4:10" x14ac:dyDescent="0.2">
      <c r="D84" s="71"/>
      <c r="E84" s="72"/>
      <c r="F84" s="72"/>
      <c r="G84" s="72"/>
      <c r="H84" s="51"/>
      <c r="I84" s="50"/>
      <c r="J84" s="50"/>
    </row>
    <row r="85" spans="4:10" x14ac:dyDescent="0.2">
      <c r="D85" s="71"/>
      <c r="E85" s="72"/>
      <c r="F85" s="72"/>
      <c r="G85" s="72"/>
      <c r="H85" s="51"/>
    </row>
  </sheetData>
  <mergeCells count="61">
    <mergeCell ref="E52:N52"/>
    <mergeCell ref="D47:N47"/>
    <mergeCell ref="D48:N48"/>
    <mergeCell ref="D49:N49"/>
    <mergeCell ref="B51:N51"/>
    <mergeCell ref="D50:N50"/>
    <mergeCell ref="G26:N26"/>
    <mergeCell ref="E26:F26"/>
    <mergeCell ref="D45:N45"/>
    <mergeCell ref="D41:N41"/>
    <mergeCell ref="D44:N44"/>
    <mergeCell ref="D42:N42"/>
    <mergeCell ref="D43:N43"/>
    <mergeCell ref="B19:J19"/>
    <mergeCell ref="D20:N20"/>
    <mergeCell ref="B22:J22"/>
    <mergeCell ref="E24:F24"/>
    <mergeCell ref="E25:F25"/>
    <mergeCell ref="G24:N24"/>
    <mergeCell ref="G25:N25"/>
    <mergeCell ref="E56:N56"/>
    <mergeCell ref="D2:J2"/>
    <mergeCell ref="D4:N4"/>
    <mergeCell ref="B6:N6"/>
    <mergeCell ref="B9:N9"/>
    <mergeCell ref="M2:N2"/>
    <mergeCell ref="F8:K8"/>
    <mergeCell ref="F7:K7"/>
    <mergeCell ref="B11:N11"/>
    <mergeCell ref="C13:D13"/>
    <mergeCell ref="C14:D14"/>
    <mergeCell ref="D23:F23"/>
    <mergeCell ref="G23:N23"/>
    <mergeCell ref="C15:D15"/>
    <mergeCell ref="C16:D16"/>
    <mergeCell ref="C17:D17"/>
    <mergeCell ref="D30:N30"/>
    <mergeCell ref="D37:N37"/>
    <mergeCell ref="C27:F27"/>
    <mergeCell ref="G27:N27"/>
    <mergeCell ref="B29:G29"/>
    <mergeCell ref="D32:N32"/>
    <mergeCell ref="D33:N33"/>
    <mergeCell ref="D34:N34"/>
    <mergeCell ref="D35:N35"/>
    <mergeCell ref="D31:N31"/>
    <mergeCell ref="D38:N38"/>
    <mergeCell ref="D39:N39"/>
    <mergeCell ref="D40:N40"/>
    <mergeCell ref="D85:G85"/>
    <mergeCell ref="D70:F70"/>
    <mergeCell ref="J69:M69"/>
    <mergeCell ref="K80:N80"/>
    <mergeCell ref="D71:F71"/>
    <mergeCell ref="J70:N70"/>
    <mergeCell ref="D84:G84"/>
    <mergeCell ref="B59:K59"/>
    <mergeCell ref="E53:N53"/>
    <mergeCell ref="E55:N55"/>
    <mergeCell ref="E57:N57"/>
    <mergeCell ref="D55:D57"/>
  </mergeCells>
  <phoneticPr fontId="2"/>
  <pageMargins left="0.62992125984251968" right="0.23622047244094491" top="0.74803149606299213" bottom="0.35433070866141736" header="0.31496062992125984" footer="0.31496062992125984"/>
  <pageSetup paperSize="9" scale="90" orientation="portrait" horizontalDpi="4294967293" r:id="rId1"/>
  <headerFooter>
    <oddHeader>&amp;R&amp;P／&amp;N</odd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シナリオ</vt:lpstr>
      <vt:lpstr>シナリオ!Print_Area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中村俊二</dc:creator>
  <cp:lastModifiedBy>正明 高橋</cp:lastModifiedBy>
  <cp:lastPrinted>2024-05-27T04:58:21Z</cp:lastPrinted>
  <dcterms:created xsi:type="dcterms:W3CDTF">2016-11-01T22:43:55Z</dcterms:created>
  <dcterms:modified xsi:type="dcterms:W3CDTF">2024-12-08T01:35:38Z</dcterms:modified>
</cp:coreProperties>
</file>